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heedge\Documents\Fax\acatalano\Gym and USICL\Comp day forms\"/>
    </mc:Choice>
  </mc:AlternateContent>
  <bookViews>
    <workbookView xWindow="0" yWindow="0" windowWidth="20490" windowHeight="77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41" i="1" l="1"/>
  <c r="F40" i="1"/>
  <c r="F27" i="1"/>
  <c r="F34" i="1"/>
  <c r="F32" i="1"/>
  <c r="F55" i="1"/>
  <c r="F56" i="1"/>
  <c r="F57" i="1"/>
  <c r="F58" i="1"/>
  <c r="F45" i="1"/>
  <c r="F35" i="1"/>
  <c r="F36" i="1"/>
  <c r="F37" i="1"/>
  <c r="F38" i="1"/>
  <c r="F39" i="1"/>
  <c r="F42" i="1"/>
  <c r="F43" i="1"/>
  <c r="F44" i="1"/>
  <c r="F46" i="1"/>
  <c r="F48" i="1"/>
  <c r="F47" i="1"/>
  <c r="F50" i="1"/>
  <c r="F52" i="1"/>
  <c r="F53" i="1"/>
  <c r="F51" i="1"/>
  <c r="F54" i="1"/>
  <c r="F21" i="1"/>
  <c r="F30" i="1"/>
  <c r="F26" i="1"/>
  <c r="F31" i="1"/>
  <c r="F23" i="1"/>
  <c r="F24" i="1"/>
  <c r="F22" i="1"/>
  <c r="F25" i="1"/>
  <c r="F33" i="1"/>
  <c r="F29" i="1"/>
  <c r="F3" i="1"/>
  <c r="F4" i="1"/>
  <c r="F5" i="1"/>
  <c r="F6" i="1"/>
  <c r="F7" i="1"/>
  <c r="F8" i="1"/>
  <c r="F10" i="1"/>
  <c r="F13" i="1"/>
  <c r="F11" i="1"/>
  <c r="F9" i="1"/>
  <c r="F14" i="1"/>
  <c r="F12" i="1"/>
  <c r="F15" i="1"/>
  <c r="F18" i="1"/>
  <c r="F16" i="1"/>
  <c r="F17" i="1"/>
  <c r="F19" i="1"/>
  <c r="F20" i="1"/>
  <c r="F28" i="1"/>
  <c r="F2" i="1"/>
</calcChain>
</file>

<file path=xl/sharedStrings.xml><?xml version="1.0" encoding="utf-8"?>
<sst xmlns="http://schemas.openxmlformats.org/spreadsheetml/2006/main" count="52" uniqueCount="52">
  <si>
    <t>Youth A</t>
  </si>
  <si>
    <t>Male</t>
  </si>
  <si>
    <t>Liam Andrews</t>
  </si>
  <si>
    <t>Raymond Hansen</t>
  </si>
  <si>
    <t>Mikayla Tougas</t>
  </si>
  <si>
    <t>Hannah Balentine</t>
  </si>
  <si>
    <t>Youth B</t>
  </si>
  <si>
    <t>Andrew Leatham</t>
  </si>
  <si>
    <t>Jack Pallis</t>
  </si>
  <si>
    <t>Isaiah Adeson</t>
  </si>
  <si>
    <t>Levi Tracy</t>
  </si>
  <si>
    <t>Jack Murphy</t>
  </si>
  <si>
    <t>Ezra David</t>
  </si>
  <si>
    <t>Liz Koptsev</t>
  </si>
  <si>
    <t>Julia Talbot</t>
  </si>
  <si>
    <t>Sierra Mahoney</t>
  </si>
  <si>
    <t>Youth C</t>
  </si>
  <si>
    <t>Nikolai Tchekmarev</t>
  </si>
  <si>
    <t>Connor Bulseco</t>
  </si>
  <si>
    <t>John Selkis</t>
  </si>
  <si>
    <t>Drew Lomnes</t>
  </si>
  <si>
    <t>Lucas Mitchel</t>
  </si>
  <si>
    <t>Max Schwiek</t>
  </si>
  <si>
    <t>Owen Taravella</t>
  </si>
  <si>
    <t>Jacob Smalley</t>
  </si>
  <si>
    <t>Daniel Perrella Lewellen</t>
  </si>
  <si>
    <t>Millard Arnold</t>
  </si>
  <si>
    <t>Innis Gallegher</t>
  </si>
  <si>
    <t>Mina Stern-Wenk</t>
  </si>
  <si>
    <t>Jayde Surette</t>
  </si>
  <si>
    <t>Cassidy Stagnitti</t>
  </si>
  <si>
    <t>Grace D'Amato</t>
  </si>
  <si>
    <t>Youth D</t>
  </si>
  <si>
    <t>Brian Squire</t>
  </si>
  <si>
    <t>Logan Flory</t>
  </si>
  <si>
    <t>Isaac Leff</t>
  </si>
  <si>
    <t>Emmanuel Derima</t>
  </si>
  <si>
    <t>Evelyn Fanton</t>
  </si>
  <si>
    <t>Lorelei Maynard</t>
  </si>
  <si>
    <t>Jenna Selkis</t>
  </si>
  <si>
    <t>Isaac Buehner</t>
  </si>
  <si>
    <t>Lily Kendall</t>
  </si>
  <si>
    <t>Jr</t>
  </si>
  <si>
    <t>Melissa Hopkins</t>
  </si>
  <si>
    <t>Rachel Kalis</t>
  </si>
  <si>
    <t>Ian Buehner</t>
  </si>
  <si>
    <t>Caden Boeri</t>
  </si>
  <si>
    <t>Vincent Sablich</t>
  </si>
  <si>
    <t>Lucia Hopkins</t>
  </si>
  <si>
    <t>Hannah Buehner</t>
  </si>
  <si>
    <t>Super 19</t>
  </si>
  <si>
    <t>Super 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</si>
</sst>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8"/>
  <sheetViews>
    <sheetView tabSelected="1" workbookViewId="0">
      <selection activeCell="H36" sqref="H36"/>
    </sheetView>
  </sheetViews>
  <sheetFormatPr defaultRowHeight="15" x14ac:dyDescent="0.25"/>
  <sheetData>
    <row r="1" spans="1:7" x14ac:dyDescent="0.25">
      <c r="A1" t="s">
        <v>0</v>
      </c>
      <c r="B1" t="s">
        <v>1</v>
      </c>
    </row>
    <row r="2" spans="1:7" x14ac:dyDescent="0.25">
      <c r="A2" t="s">
        <v>2</v>
      </c>
      <c r="C2">
        <v>23</v>
      </c>
      <c r="D2">
        <v>27</v>
      </c>
      <c r="E2">
        <v>26</v>
      </c>
      <c r="F2">
        <f>SUM(C2:E2)</f>
        <v>76</v>
      </c>
      <c r="G2">
        <v>14406010</v>
      </c>
    </row>
    <row r="3" spans="1:7" x14ac:dyDescent="0.25">
      <c r="A3" t="s">
        <v>3</v>
      </c>
      <c r="C3">
        <v>23</v>
      </c>
      <c r="D3">
        <v>15</v>
      </c>
      <c r="E3">
        <v>19</v>
      </c>
      <c r="F3">
        <f t="shared" ref="F3:F58" si="0">SUM(C3:E3)</f>
        <v>57</v>
      </c>
      <c r="G3">
        <v>26407348</v>
      </c>
    </row>
    <row r="4" spans="1:7" x14ac:dyDescent="0.25">
      <c r="F4">
        <f t="shared" si="0"/>
        <v>0</v>
      </c>
    </row>
    <row r="5" spans="1:7" x14ac:dyDescent="0.25">
      <c r="A5" t="s">
        <v>4</v>
      </c>
      <c r="C5">
        <v>24</v>
      </c>
      <c r="D5">
        <v>30</v>
      </c>
      <c r="E5">
        <v>21</v>
      </c>
      <c r="F5">
        <f t="shared" si="0"/>
        <v>75</v>
      </c>
      <c r="G5">
        <v>26319474</v>
      </c>
    </row>
    <row r="6" spans="1:7" x14ac:dyDescent="0.25">
      <c r="A6" t="s">
        <v>5</v>
      </c>
      <c r="C6">
        <v>14</v>
      </c>
      <c r="D6">
        <v>10</v>
      </c>
      <c r="E6">
        <v>11</v>
      </c>
      <c r="F6">
        <f t="shared" si="0"/>
        <v>35</v>
      </c>
      <c r="G6">
        <v>20617706</v>
      </c>
    </row>
    <row r="7" spans="1:7" x14ac:dyDescent="0.25">
      <c r="F7">
        <f t="shared" si="0"/>
        <v>0</v>
      </c>
    </row>
    <row r="8" spans="1:7" x14ac:dyDescent="0.25">
      <c r="A8" t="s">
        <v>6</v>
      </c>
      <c r="F8">
        <f t="shared" si="0"/>
        <v>0</v>
      </c>
    </row>
    <row r="9" spans="1:7" x14ac:dyDescent="0.25">
      <c r="A9" t="s">
        <v>10</v>
      </c>
      <c r="C9">
        <v>23</v>
      </c>
      <c r="D9">
        <v>27</v>
      </c>
      <c r="E9">
        <v>21</v>
      </c>
      <c r="F9">
        <f>SUM(C9:E9)</f>
        <v>71</v>
      </c>
      <c r="G9">
        <v>12203960</v>
      </c>
    </row>
    <row r="10" spans="1:7" x14ac:dyDescent="0.25">
      <c r="A10" t="s">
        <v>7</v>
      </c>
      <c r="C10">
        <v>23</v>
      </c>
      <c r="D10">
        <v>19</v>
      </c>
      <c r="E10">
        <v>15</v>
      </c>
      <c r="F10">
        <f>SUM(C10:E10)</f>
        <v>57</v>
      </c>
      <c r="G10">
        <v>26408384</v>
      </c>
    </row>
    <row r="11" spans="1:7" x14ac:dyDescent="0.25">
      <c r="A11" t="s">
        <v>9</v>
      </c>
      <c r="C11">
        <v>23</v>
      </c>
      <c r="D11">
        <v>11</v>
      </c>
      <c r="E11">
        <v>21</v>
      </c>
      <c r="F11">
        <f>SUM(C11:E11)</f>
        <v>55</v>
      </c>
      <c r="G11">
        <v>26403490</v>
      </c>
    </row>
    <row r="12" spans="1:7" x14ac:dyDescent="0.25">
      <c r="A12" t="s">
        <v>12</v>
      </c>
      <c r="C12">
        <v>23</v>
      </c>
      <c r="D12">
        <v>11</v>
      </c>
      <c r="E12">
        <v>15</v>
      </c>
      <c r="F12">
        <f>SUM(C12:E12)</f>
        <v>49</v>
      </c>
      <c r="G12">
        <v>26317368</v>
      </c>
    </row>
    <row r="13" spans="1:7" x14ac:dyDescent="0.25">
      <c r="A13" t="s">
        <v>8</v>
      </c>
      <c r="C13">
        <v>23</v>
      </c>
      <c r="D13">
        <v>3</v>
      </c>
      <c r="E13">
        <v>13</v>
      </c>
      <c r="F13">
        <f>SUM(C13:E13)</f>
        <v>39</v>
      </c>
      <c r="G13">
        <v>27633201</v>
      </c>
    </row>
    <row r="14" spans="1:7" x14ac:dyDescent="0.25">
      <c r="A14" t="s">
        <v>11</v>
      </c>
      <c r="C14">
        <v>16</v>
      </c>
      <c r="D14">
        <v>4</v>
      </c>
      <c r="E14">
        <v>7</v>
      </c>
      <c r="F14">
        <f>SUM(C14:E14)</f>
        <v>27</v>
      </c>
      <c r="G14">
        <v>27633393</v>
      </c>
    </row>
    <row r="15" spans="1:7" x14ac:dyDescent="0.25">
      <c r="F15">
        <f t="shared" si="0"/>
        <v>0</v>
      </c>
    </row>
    <row r="16" spans="1:7" x14ac:dyDescent="0.25">
      <c r="A16" t="s">
        <v>14</v>
      </c>
      <c r="C16">
        <v>30</v>
      </c>
      <c r="D16">
        <v>30</v>
      </c>
      <c r="E16">
        <v>29</v>
      </c>
      <c r="F16">
        <f>SUM(C16:E16)</f>
        <v>89</v>
      </c>
      <c r="G16">
        <v>14349768</v>
      </c>
    </row>
    <row r="17" spans="1:7" x14ac:dyDescent="0.25">
      <c r="A17" t="s">
        <v>15</v>
      </c>
      <c r="C17">
        <v>23</v>
      </c>
      <c r="D17">
        <v>19</v>
      </c>
      <c r="E17">
        <v>10</v>
      </c>
      <c r="F17">
        <f>SUM(C17:E17)</f>
        <v>52</v>
      </c>
      <c r="G17">
        <v>27631546</v>
      </c>
    </row>
    <row r="18" spans="1:7" x14ac:dyDescent="0.25">
      <c r="A18" t="s">
        <v>13</v>
      </c>
      <c r="C18">
        <v>11</v>
      </c>
      <c r="D18">
        <v>18</v>
      </c>
      <c r="E18">
        <v>9</v>
      </c>
      <c r="F18">
        <f>SUM(C18:E18)</f>
        <v>38</v>
      </c>
    </row>
    <row r="19" spans="1:7" x14ac:dyDescent="0.25">
      <c r="F19">
        <f t="shared" si="0"/>
        <v>0</v>
      </c>
    </row>
    <row r="20" spans="1:7" x14ac:dyDescent="0.25">
      <c r="A20" t="s">
        <v>16</v>
      </c>
      <c r="F20">
        <f t="shared" si="0"/>
        <v>0</v>
      </c>
    </row>
    <row r="21" spans="1:7" x14ac:dyDescent="0.25">
      <c r="A21" t="s">
        <v>27</v>
      </c>
      <c r="C21">
        <v>30</v>
      </c>
      <c r="D21">
        <v>30</v>
      </c>
      <c r="E21">
        <v>29</v>
      </c>
      <c r="F21">
        <f>SUM(C21:E21)</f>
        <v>89</v>
      </c>
      <c r="G21">
        <v>20596880</v>
      </c>
    </row>
    <row r="22" spans="1:7" x14ac:dyDescent="0.25">
      <c r="A22" t="s">
        <v>21</v>
      </c>
      <c r="C22">
        <v>30</v>
      </c>
      <c r="D22">
        <v>30</v>
      </c>
      <c r="E22">
        <v>21</v>
      </c>
      <c r="F22">
        <f>SUM(C22:E22)</f>
        <v>81</v>
      </c>
    </row>
    <row r="23" spans="1:7" x14ac:dyDescent="0.25">
      <c r="A23" t="s">
        <v>23</v>
      </c>
      <c r="C23">
        <v>30</v>
      </c>
      <c r="D23">
        <v>30</v>
      </c>
      <c r="E23">
        <v>20</v>
      </c>
      <c r="F23">
        <f>SUM(C23:E23)</f>
        <v>80</v>
      </c>
      <c r="G23">
        <v>26413498</v>
      </c>
    </row>
    <row r="24" spans="1:7" x14ac:dyDescent="0.25">
      <c r="A24" t="s">
        <v>22</v>
      </c>
      <c r="C24">
        <v>30</v>
      </c>
      <c r="D24">
        <v>19</v>
      </c>
      <c r="E24">
        <v>22</v>
      </c>
      <c r="F24">
        <f>SUM(C24:E24)</f>
        <v>71</v>
      </c>
      <c r="G24">
        <v>20601082</v>
      </c>
    </row>
    <row r="25" spans="1:7" x14ac:dyDescent="0.25">
      <c r="A25" t="s">
        <v>20</v>
      </c>
      <c r="C25">
        <v>30</v>
      </c>
      <c r="D25">
        <v>19</v>
      </c>
      <c r="E25">
        <v>21</v>
      </c>
      <c r="F25">
        <f>SUM(C25:E25)</f>
        <v>70</v>
      </c>
      <c r="G25">
        <v>26415301</v>
      </c>
    </row>
    <row r="26" spans="1:7" x14ac:dyDescent="0.25">
      <c r="A26" t="s">
        <v>25</v>
      </c>
      <c r="C26">
        <v>30</v>
      </c>
      <c r="D26">
        <v>19</v>
      </c>
      <c r="E26">
        <v>21</v>
      </c>
      <c r="F26">
        <f>SUM(C26:E26)</f>
        <v>70</v>
      </c>
      <c r="G26">
        <v>26403520</v>
      </c>
    </row>
    <row r="27" spans="1:7" x14ac:dyDescent="0.25">
      <c r="A27" t="s">
        <v>47</v>
      </c>
      <c r="C27">
        <v>30</v>
      </c>
      <c r="D27">
        <v>19</v>
      </c>
      <c r="E27">
        <v>20</v>
      </c>
      <c r="F27">
        <f>SUM(C27:E27)</f>
        <v>69</v>
      </c>
      <c r="G27">
        <v>26349666</v>
      </c>
    </row>
    <row r="28" spans="1:7" x14ac:dyDescent="0.25">
      <c r="A28" t="s">
        <v>17</v>
      </c>
      <c r="C28">
        <v>30</v>
      </c>
      <c r="D28">
        <v>19</v>
      </c>
      <c r="E28">
        <v>10</v>
      </c>
      <c r="F28">
        <f>SUM(C28:E28)</f>
        <v>59</v>
      </c>
      <c r="G28">
        <v>27632139</v>
      </c>
    </row>
    <row r="29" spans="1:7" x14ac:dyDescent="0.25">
      <c r="A29" t="s">
        <v>18</v>
      </c>
      <c r="C29">
        <v>30</v>
      </c>
      <c r="D29">
        <v>19</v>
      </c>
      <c r="E29">
        <v>10</v>
      </c>
      <c r="F29">
        <f>SUM(C29:E29)</f>
        <v>59</v>
      </c>
    </row>
    <row r="30" spans="1:7" x14ac:dyDescent="0.25">
      <c r="A30" t="s">
        <v>26</v>
      </c>
      <c r="C30">
        <v>30</v>
      </c>
      <c r="D30">
        <v>19</v>
      </c>
      <c r="E30">
        <v>9</v>
      </c>
      <c r="F30">
        <f>SUM(C30:E30)</f>
        <v>58</v>
      </c>
      <c r="G30">
        <v>26408612</v>
      </c>
    </row>
    <row r="31" spans="1:7" x14ac:dyDescent="0.25">
      <c r="A31" t="s">
        <v>24</v>
      </c>
      <c r="C31">
        <v>30</v>
      </c>
      <c r="D31">
        <v>19</v>
      </c>
      <c r="E31">
        <v>8</v>
      </c>
      <c r="F31">
        <f>SUM(C31:E31)</f>
        <v>57</v>
      </c>
      <c r="G31">
        <v>27628571</v>
      </c>
    </row>
    <row r="32" spans="1:7" x14ac:dyDescent="0.25">
      <c r="A32" t="s">
        <v>45</v>
      </c>
      <c r="C32">
        <v>33</v>
      </c>
      <c r="D32">
        <v>13</v>
      </c>
      <c r="E32">
        <v>10</v>
      </c>
      <c r="F32">
        <f>SUM(C32:E32)</f>
        <v>56</v>
      </c>
    </row>
    <row r="33" spans="1:9" x14ac:dyDescent="0.25">
      <c r="A33" t="s">
        <v>19</v>
      </c>
      <c r="C33">
        <v>23</v>
      </c>
      <c r="D33">
        <v>8</v>
      </c>
      <c r="E33">
        <v>6</v>
      </c>
      <c r="F33">
        <f>SUM(C33:E33)</f>
        <v>37</v>
      </c>
    </row>
    <row r="34" spans="1:9" x14ac:dyDescent="0.25">
      <c r="A34" t="s">
        <v>46</v>
      </c>
      <c r="C34">
        <v>9</v>
      </c>
      <c r="D34">
        <v>18</v>
      </c>
      <c r="E34">
        <v>9</v>
      </c>
      <c r="F34">
        <f>SUM(C34:E34)</f>
        <v>36</v>
      </c>
      <c r="G34">
        <v>26318069</v>
      </c>
    </row>
    <row r="35" spans="1:9" x14ac:dyDescent="0.25">
      <c r="F35">
        <f t="shared" si="0"/>
        <v>0</v>
      </c>
    </row>
    <row r="36" spans="1:9" x14ac:dyDescent="0.25">
      <c r="A36" t="s">
        <v>28</v>
      </c>
      <c r="C36">
        <v>33</v>
      </c>
      <c r="D36">
        <v>34</v>
      </c>
      <c r="E36">
        <v>37</v>
      </c>
      <c r="F36">
        <f t="shared" si="0"/>
        <v>104</v>
      </c>
      <c r="G36">
        <v>26407366</v>
      </c>
      <c r="I36" t="s">
        <v>50</v>
      </c>
    </row>
    <row r="37" spans="1:9" x14ac:dyDescent="0.25">
      <c r="A37" t="s">
        <v>29</v>
      </c>
      <c r="C37">
        <v>33</v>
      </c>
      <c r="D37">
        <v>34</v>
      </c>
      <c r="E37">
        <v>37</v>
      </c>
      <c r="F37">
        <f t="shared" si="0"/>
        <v>104</v>
      </c>
      <c r="G37">
        <v>20627289</v>
      </c>
      <c r="I37" t="s">
        <v>51</v>
      </c>
    </row>
    <row r="38" spans="1:9" x14ac:dyDescent="0.25">
      <c r="A38" t="s">
        <v>30</v>
      </c>
      <c r="C38">
        <v>33</v>
      </c>
      <c r="D38">
        <v>34</v>
      </c>
      <c r="E38">
        <v>11</v>
      </c>
      <c r="F38">
        <f t="shared" si="0"/>
        <v>78</v>
      </c>
    </row>
    <row r="39" spans="1:9" x14ac:dyDescent="0.25">
      <c r="A39" t="s">
        <v>31</v>
      </c>
      <c r="C39">
        <v>33</v>
      </c>
      <c r="D39">
        <v>34</v>
      </c>
      <c r="E39">
        <v>10</v>
      </c>
      <c r="F39">
        <f t="shared" si="0"/>
        <v>77</v>
      </c>
    </row>
    <row r="40" spans="1:9" x14ac:dyDescent="0.25">
      <c r="A40" t="s">
        <v>48</v>
      </c>
      <c r="C40">
        <v>33</v>
      </c>
      <c r="D40">
        <v>34</v>
      </c>
      <c r="E40">
        <v>10</v>
      </c>
      <c r="F40">
        <f t="shared" si="0"/>
        <v>77</v>
      </c>
    </row>
    <row r="41" spans="1:9" x14ac:dyDescent="0.25">
      <c r="A41" t="s">
        <v>49</v>
      </c>
      <c r="C41">
        <v>33</v>
      </c>
      <c r="D41">
        <v>23</v>
      </c>
      <c r="E41">
        <v>10</v>
      </c>
      <c r="F41">
        <f t="shared" si="0"/>
        <v>66</v>
      </c>
    </row>
    <row r="42" spans="1:9" x14ac:dyDescent="0.25">
      <c r="F42">
        <f t="shared" si="0"/>
        <v>0</v>
      </c>
    </row>
    <row r="43" spans="1:9" x14ac:dyDescent="0.25">
      <c r="A43" t="s">
        <v>32</v>
      </c>
      <c r="F43">
        <f t="shared" si="0"/>
        <v>0</v>
      </c>
    </row>
    <row r="44" spans="1:9" x14ac:dyDescent="0.25">
      <c r="A44" t="s">
        <v>33</v>
      </c>
      <c r="C44">
        <v>33</v>
      </c>
      <c r="D44">
        <v>34</v>
      </c>
      <c r="E44">
        <v>37</v>
      </c>
      <c r="F44">
        <f>SUM(C44:E44)</f>
        <v>104</v>
      </c>
      <c r="G44">
        <v>27630025</v>
      </c>
    </row>
    <row r="45" spans="1:9" x14ac:dyDescent="0.25">
      <c r="A45" t="s">
        <v>40</v>
      </c>
      <c r="C45">
        <v>33</v>
      </c>
      <c r="D45">
        <v>34</v>
      </c>
      <c r="E45">
        <v>16</v>
      </c>
      <c r="F45">
        <f>SUM(C45:E45)</f>
        <v>83</v>
      </c>
    </row>
    <row r="46" spans="1:9" x14ac:dyDescent="0.25">
      <c r="A46" t="s">
        <v>34</v>
      </c>
      <c r="C46">
        <v>33</v>
      </c>
      <c r="D46">
        <v>23</v>
      </c>
      <c r="E46">
        <v>10</v>
      </c>
      <c r="F46">
        <f>SUM(C46:E46)</f>
        <v>66</v>
      </c>
      <c r="G46">
        <v>26405074</v>
      </c>
    </row>
    <row r="47" spans="1:9" x14ac:dyDescent="0.25">
      <c r="A47" t="s">
        <v>36</v>
      </c>
      <c r="C47">
        <v>33</v>
      </c>
      <c r="D47">
        <v>16</v>
      </c>
      <c r="E47">
        <v>16</v>
      </c>
      <c r="F47">
        <f>SUM(C47:E47)</f>
        <v>65</v>
      </c>
      <c r="G47">
        <v>26405000</v>
      </c>
    </row>
    <row r="48" spans="1:9" x14ac:dyDescent="0.25">
      <c r="A48" t="s">
        <v>35</v>
      </c>
      <c r="C48">
        <v>33</v>
      </c>
      <c r="D48">
        <v>22</v>
      </c>
      <c r="E48">
        <v>9</v>
      </c>
      <c r="F48">
        <f>SUM(C48:E48)</f>
        <v>64</v>
      </c>
      <c r="G48">
        <v>27632420</v>
      </c>
    </row>
    <row r="50" spans="1:7" x14ac:dyDescent="0.25">
      <c r="A50" t="s">
        <v>37</v>
      </c>
      <c r="C50">
        <v>33</v>
      </c>
      <c r="D50">
        <v>34</v>
      </c>
      <c r="E50">
        <v>37</v>
      </c>
      <c r="F50">
        <f>SUM(C50:E50)</f>
        <v>104</v>
      </c>
      <c r="G50">
        <v>20597430</v>
      </c>
    </row>
    <row r="51" spans="1:7" x14ac:dyDescent="0.25">
      <c r="A51" t="s">
        <v>41</v>
      </c>
      <c r="C51">
        <v>33</v>
      </c>
      <c r="D51">
        <v>23</v>
      </c>
      <c r="E51">
        <v>10</v>
      </c>
      <c r="F51">
        <f>SUM(C51:E51)</f>
        <v>66</v>
      </c>
    </row>
    <row r="52" spans="1:7" x14ac:dyDescent="0.25">
      <c r="A52" t="s">
        <v>38</v>
      </c>
      <c r="C52">
        <v>33</v>
      </c>
      <c r="D52">
        <v>18</v>
      </c>
      <c r="E52">
        <v>10</v>
      </c>
      <c r="F52">
        <f>SUM(C52:E52)</f>
        <v>61</v>
      </c>
      <c r="G52">
        <v>26407567</v>
      </c>
    </row>
    <row r="53" spans="1:7" x14ac:dyDescent="0.25">
      <c r="A53" t="s">
        <v>39</v>
      </c>
      <c r="C53">
        <v>33</v>
      </c>
      <c r="D53">
        <v>7</v>
      </c>
      <c r="E53">
        <v>10</v>
      </c>
      <c r="F53">
        <f>SUM(C53:E53)</f>
        <v>50</v>
      </c>
    </row>
    <row r="54" spans="1:7" x14ac:dyDescent="0.25">
      <c r="F54">
        <f t="shared" si="0"/>
        <v>0</v>
      </c>
    </row>
    <row r="55" spans="1:7" x14ac:dyDescent="0.25">
      <c r="A55" t="s">
        <v>42</v>
      </c>
      <c r="F55">
        <f t="shared" si="0"/>
        <v>0</v>
      </c>
    </row>
    <row r="56" spans="1:7" x14ac:dyDescent="0.25">
      <c r="A56" t="s">
        <v>43</v>
      </c>
      <c r="C56">
        <v>24</v>
      </c>
      <c r="D56">
        <v>30</v>
      </c>
      <c r="E56">
        <v>27</v>
      </c>
      <c r="F56">
        <f t="shared" si="0"/>
        <v>81</v>
      </c>
      <c r="G56">
        <v>7027852</v>
      </c>
    </row>
    <row r="57" spans="1:7" x14ac:dyDescent="0.25">
      <c r="A57" t="s">
        <v>44</v>
      </c>
      <c r="C57">
        <v>24</v>
      </c>
      <c r="D57">
        <v>23</v>
      </c>
      <c r="E57">
        <v>18</v>
      </c>
      <c r="F57">
        <f t="shared" si="0"/>
        <v>65</v>
      </c>
      <c r="G57">
        <v>20573638</v>
      </c>
    </row>
    <row r="58" spans="1:7" x14ac:dyDescent="0.25">
      <c r="F58">
        <f t="shared" si="0"/>
        <v>0</v>
      </c>
    </row>
  </sheetData>
  <sortState ref="A54:F57">
    <sortCondition descending="1" ref="F54:F57"/>
  </sortState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theedge</dc:creator>
  <cp:lastModifiedBy>theedge</cp:lastModifiedBy>
  <cp:lastPrinted>2014-04-05T23:20:06Z</cp:lastPrinted>
  <dcterms:created xsi:type="dcterms:W3CDTF">2014-04-05T18:23:59Z</dcterms:created>
  <dcterms:modified xsi:type="dcterms:W3CDTF">2014-04-06T00:02:56Z</dcterms:modified>
</cp:coreProperties>
</file>